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<sst xmlns="http://schemas.openxmlformats.org/spreadsheetml/2006/main" count="40" uniqueCount="40">
  <si>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</si>
  <si>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</si>
  <si>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</si>
  <si>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</si>
  <si>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</si>
  <si>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</si>
  <si>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</si>
  <si>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</si>
  <si>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</si>
  <si>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</si>
  <si>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</si>
  <si>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</si>
  <si>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</si>
  <si>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</si>
  <si>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</si>
  <si>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</si>
  <si>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</si>
  <si>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</si>
  <si>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</si>
  <si>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</si>
  <si>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</si>
  <si>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</si>
  <si>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</si>
  <si>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</si>
  <si>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</si>
  <si>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</si>
  <si>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</si>
  <si>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</si>
  <si>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</si>
  <si>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</si>
  <si>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البقاع</t>
  </si>
  <si>
    <t>طريقة استغلال  الاراضي الثانوية للحيازات حسب حجم المساحة المزروعة *</t>
  </si>
  <si>
    <t xml:space="preserve"> %
(2/1)</t>
  </si>
  <si>
    <t>%
 (3/1)</t>
  </si>
  <si>
    <t xml:space="preserve"> %
 (4/1)</t>
  </si>
  <si>
    <t>%
(5/1)</t>
  </si>
  <si>
    <t>%
(6/1)</t>
  </si>
  <si>
    <t xml:space="preserve"> %
(7/1)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</si>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</sst>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Fill="1" applyBorder="1"/>
    <xf numFmtId="164" fontId="7" fillId="0" borderId="19" xfId="1" applyNumberFormat="1" applyFont="1" applyBorder="1"/>
    <xf numFmtId="0" fontId="7" fillId="0" borderId="20" xfId="0" applyFont="1" applyBorder="1"/>
    <xf numFmtId="165" fontId="7" fillId="0" borderId="7" xfId="0" applyNumberFormat="1" applyFont="1" applyBorder="1"/>
    <xf numFmtId="0" fontId="7" fillId="0" borderId="21" xfId="0" applyFont="1" applyBorder="1"/>
    <xf numFmtId="1" fontId="7" fillId="0" borderId="7" xfId="0" applyNumberFormat="1" applyFont="1" applyBorder="1"/>
    <xf numFmtId="0" fontId="7" fillId="0" borderId="22" xfId="0" applyFont="1" applyBorder="1"/>
    <xf numFmtId="164" fontId="7" fillId="0" borderId="6" xfId="1" applyNumberFormat="1" applyFont="1" applyBorder="1"/>
    <xf numFmtId="164" fontId="7" fillId="0" borderId="9" xfId="1" applyNumberFormat="1" applyFont="1" applyBorder="1"/>
    <xf numFmtId="0" fontId="7" fillId="0" borderId="11" xfId="0" applyFont="1" applyBorder="1"/>
    <xf numFmtId="165" fontId="7" fillId="0" borderId="12" xfId="0" applyNumberFormat="1" applyFont="1" applyBorder="1"/>
    <xf numFmtId="0" fontId="7" fillId="0" borderId="10" xfId="0" applyFont="1" applyBorder="1"/>
    <xf numFmtId="1" fontId="7" fillId="0" borderId="12" xfId="0" applyNumberFormat="1" applyFont="1" applyBorder="1"/>
    <xf numFmtId="0" fontId="7" fillId="0" borderId="12" xfId="0" applyFont="1" applyBorder="1"/>
    <xf numFmtId="164" fontId="7" fillId="0" borderId="11" xfId="1" applyNumberFormat="1" applyFont="1" applyBorder="1"/>
    <xf numFmtId="165" fontId="7" fillId="0" borderId="8" xfId="0" applyNumberFormat="1" applyFont="1" applyBorder="1"/>
    <xf numFmtId="164" fontId="7" fillId="0" borderId="23" xfId="1" applyNumberFormat="1" applyFont="1" applyBorder="1"/>
    <xf numFmtId="0" fontId="7" fillId="0" borderId="14" xfId="0" applyFont="1" applyBorder="1"/>
    <xf numFmtId="165" fontId="7" fillId="0" borderId="15" xfId="0" applyNumberFormat="1" applyFont="1" applyBorder="1"/>
    <xf numFmtId="0" fontId="7" fillId="0" borderId="24" xfId="0" applyFont="1" applyBorder="1"/>
    <xf numFmtId="0" fontId="7" fillId="0" borderId="25" xfId="0" applyFont="1" applyBorder="1"/>
    <xf numFmtId="165" fontId="7" fillId="0" borderId="26" xfId="0" applyNumberFormat="1" applyFont="1" applyBorder="1"/>
    <xf numFmtId="164" fontId="7" fillId="0" borderId="14" xfId="1" applyNumberFormat="1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13" xfId="0" applyFont="1" applyBorder="1"/>
    <xf numFmtId="164" fontId="8" fillId="0" borderId="3" xfId="1" applyNumberFormat="1" applyFont="1" applyBorder="1"/>
    <xf numFmtId="0" fontId="8" fillId="0" borderId="27" xfId="0" applyFont="1" applyBorder="1"/>
    <xf numFmtId="165" fontId="8" fillId="0" borderId="18" xfId="0" applyNumberFormat="1" applyFont="1" applyBorder="1"/>
    <xf numFmtId="0" fontId="8" fillId="0" borderId="17" xfId="0" applyFont="1" applyBorder="1"/>
    <xf numFmtId="164" fontId="8" fillId="0" borderId="17" xfId="1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ht="45.75" customHeight="1" x14ac:dyDescent="0.25">
      <c r="A1" s="40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47.25" customHeight="1" x14ac:dyDescent="0.25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9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42" t="s">
        <v>2</v>
      </c>
      <c r="B5" s="42" t="s">
        <v>3</v>
      </c>
      <c r="C5" s="39" t="s">
        <v>4</v>
      </c>
      <c r="D5" s="39"/>
      <c r="E5" s="39" t="s">
        <v>5</v>
      </c>
      <c r="F5" s="39"/>
      <c r="G5" s="39" t="s">
        <v>6</v>
      </c>
      <c r="H5" s="39"/>
      <c r="I5" s="39" t="s">
        <v>7</v>
      </c>
      <c r="J5" s="39"/>
      <c r="K5" s="39" t="s">
        <v>8</v>
      </c>
      <c r="L5" s="39"/>
      <c r="M5" s="44" t="s">
        <v>39</v>
      </c>
      <c r="N5" s="45"/>
    </row>
    <row r="6" spans="1:14" ht="45.75" thickBot="1" x14ac:dyDescent="0.3">
      <c r="A6" s="43"/>
      <c r="B6" s="43"/>
      <c r="C6" s="4" t="s">
        <v>9</v>
      </c>
      <c r="D6" s="4" t="s">
        <v>32</v>
      </c>
      <c r="E6" s="4" t="s">
        <v>10</v>
      </c>
      <c r="F6" s="4" t="s">
        <v>33</v>
      </c>
      <c r="G6" s="4" t="s">
        <v>11</v>
      </c>
      <c r="H6" s="4" t="s">
        <v>34</v>
      </c>
      <c r="I6" s="4" t="s">
        <v>12</v>
      </c>
      <c r="J6" s="4" t="s">
        <v>35</v>
      </c>
      <c r="K6" s="4" t="s">
        <v>13</v>
      </c>
      <c r="L6" s="4" t="s">
        <v>36</v>
      </c>
      <c r="M6" s="4" t="s">
        <v>14</v>
      </c>
      <c r="N6" s="4" t="s">
        <v>37</v>
      </c>
    </row>
    <row r="7" spans="1:14" x14ac:dyDescent="0.25">
      <c r="A7" s="28" t="s">
        <v>15</v>
      </c>
      <c r="B7" s="6">
        <v>1021</v>
      </c>
      <c r="C7" s="7">
        <v>3</v>
      </c>
      <c r="D7" s="8">
        <f>C7/B7*100</f>
        <v>0.2938295788442703</v>
      </c>
      <c r="E7" s="9">
        <v>6</v>
      </c>
      <c r="F7" s="8">
        <f>E7/B7*100</f>
        <v>0.5876591576885406</v>
      </c>
      <c r="G7" s="7">
        <v>2</v>
      </c>
      <c r="H7" s="10">
        <f>G7/B7*100</f>
        <v>0.19588638589618021</v>
      </c>
      <c r="I7" s="9">
        <v>3</v>
      </c>
      <c r="J7" s="8">
        <f>I7/B7*100</f>
        <v>0.2938295788442703</v>
      </c>
      <c r="K7" s="7">
        <v>0</v>
      </c>
      <c r="L7" s="11">
        <f>K7/B7*100</f>
        <v>0</v>
      </c>
      <c r="M7" s="12">
        <v>1007</v>
      </c>
      <c r="N7" s="8">
        <f>M7/B7*100</f>
        <v>98.628795298726729</v>
      </c>
    </row>
    <row r="8" spans="1:14" x14ac:dyDescent="0.25">
      <c r="A8" s="29" t="s">
        <v>16</v>
      </c>
      <c r="B8" s="13">
        <v>54</v>
      </c>
      <c r="C8" s="14">
        <v>3</v>
      </c>
      <c r="D8" s="15">
        <f t="shared" ref="D8:D21" si="0">C8/B8*100</f>
        <v>5.5555555555555554</v>
      </c>
      <c r="E8" s="16">
        <v>1</v>
      </c>
      <c r="F8" s="15">
        <f t="shared" ref="F8:F21" si="1">E8/B8*100</f>
        <v>1.8518518518518516</v>
      </c>
      <c r="G8" s="14">
        <v>0</v>
      </c>
      <c r="H8" s="17">
        <f t="shared" ref="H8:H21" si="2">G8/B8*100</f>
        <v>0</v>
      </c>
      <c r="I8" s="16">
        <v>0</v>
      </c>
      <c r="J8" s="15">
        <f t="shared" ref="J8:J21" si="3">I8/B8*100</f>
        <v>0</v>
      </c>
      <c r="K8" s="14">
        <v>0</v>
      </c>
      <c r="L8" s="18">
        <f t="shared" ref="L8:L21" si="4">K8/B8*100</f>
        <v>0</v>
      </c>
      <c r="M8" s="19">
        <v>50</v>
      </c>
      <c r="N8" s="15">
        <f t="shared" ref="N8:N21" si="5">M8/B8*100</f>
        <v>92.592592592592595</v>
      </c>
    </row>
    <row r="9" spans="1:14" x14ac:dyDescent="0.25">
      <c r="A9" s="29" t="s">
        <v>17</v>
      </c>
      <c r="B9" s="13">
        <v>1081</v>
      </c>
      <c r="C9" s="14">
        <v>54</v>
      </c>
      <c r="D9" s="15">
        <f t="shared" si="0"/>
        <v>4.995374653098982</v>
      </c>
      <c r="E9" s="16">
        <v>2</v>
      </c>
      <c r="F9" s="15">
        <f t="shared" si="1"/>
        <v>0.18501387604070307</v>
      </c>
      <c r="G9" s="14">
        <v>0</v>
      </c>
      <c r="H9" s="17">
        <f t="shared" si="2"/>
        <v>0</v>
      </c>
      <c r="I9" s="16">
        <v>22</v>
      </c>
      <c r="J9" s="15">
        <f t="shared" si="3"/>
        <v>2.0351526364477337</v>
      </c>
      <c r="K9" s="14">
        <v>3</v>
      </c>
      <c r="L9" s="20">
        <f t="shared" si="4"/>
        <v>0.27752081406105455</v>
      </c>
      <c r="M9" s="19">
        <v>1000</v>
      </c>
      <c r="N9" s="15">
        <f t="shared" si="5"/>
        <v>92.506938020351527</v>
      </c>
    </row>
    <row r="10" spans="1:14" x14ac:dyDescent="0.25">
      <c r="A10" s="29" t="s">
        <v>18</v>
      </c>
      <c r="B10" s="13">
        <v>2610</v>
      </c>
      <c r="C10" s="14">
        <v>113</v>
      </c>
      <c r="D10" s="15">
        <f t="shared" si="0"/>
        <v>4.3295019157088124</v>
      </c>
      <c r="E10" s="16">
        <v>4</v>
      </c>
      <c r="F10" s="15">
        <f t="shared" si="1"/>
        <v>0.15325670498084293</v>
      </c>
      <c r="G10" s="14">
        <v>6</v>
      </c>
      <c r="H10" s="15">
        <f t="shared" si="2"/>
        <v>0.22988505747126436</v>
      </c>
      <c r="I10" s="16">
        <v>80</v>
      </c>
      <c r="J10" s="15">
        <f t="shared" si="3"/>
        <v>3.0651340996168579</v>
      </c>
      <c r="K10" s="14">
        <v>9</v>
      </c>
      <c r="L10" s="15">
        <f t="shared" si="4"/>
        <v>0.34482758620689657</v>
      </c>
      <c r="M10" s="19">
        <v>2398</v>
      </c>
      <c r="N10" s="15">
        <f t="shared" si="5"/>
        <v>91.877394636015325</v>
      </c>
    </row>
    <row r="11" spans="1:14" x14ac:dyDescent="0.25">
      <c r="A11" s="29" t="s">
        <v>19</v>
      </c>
      <c r="B11" s="13">
        <v>2199</v>
      </c>
      <c r="C11" s="14">
        <v>148</v>
      </c>
      <c r="D11" s="15">
        <f t="shared" si="0"/>
        <v>6.7303319690768522</v>
      </c>
      <c r="E11" s="16">
        <v>16</v>
      </c>
      <c r="F11" s="15">
        <f t="shared" si="1"/>
        <v>0.72760345611641652</v>
      </c>
      <c r="G11" s="14">
        <v>7</v>
      </c>
      <c r="H11" s="15">
        <f t="shared" si="2"/>
        <v>0.31832651205093221</v>
      </c>
      <c r="I11" s="16">
        <v>81</v>
      </c>
      <c r="J11" s="15">
        <f t="shared" si="3"/>
        <v>3.6834924965893587</v>
      </c>
      <c r="K11" s="14">
        <v>3</v>
      </c>
      <c r="L11" s="15">
        <f t="shared" si="4"/>
        <v>0.13642564802182811</v>
      </c>
      <c r="M11" s="19">
        <v>1944</v>
      </c>
      <c r="N11" s="15">
        <f t="shared" si="5"/>
        <v>88.403819918144606</v>
      </c>
    </row>
    <row r="12" spans="1:14" x14ac:dyDescent="0.25">
      <c r="A12" s="29" t="s">
        <v>20</v>
      </c>
      <c r="B12" s="13">
        <v>2095</v>
      </c>
      <c r="C12" s="14">
        <v>172</v>
      </c>
      <c r="D12" s="15">
        <f t="shared" si="0"/>
        <v>8.2100238663484486</v>
      </c>
      <c r="E12" s="16">
        <v>24</v>
      </c>
      <c r="F12" s="15">
        <f t="shared" si="1"/>
        <v>1.1455847255369929</v>
      </c>
      <c r="G12" s="14">
        <v>18</v>
      </c>
      <c r="H12" s="15">
        <f t="shared" si="2"/>
        <v>0.8591885441527447</v>
      </c>
      <c r="I12" s="16">
        <v>64</v>
      </c>
      <c r="J12" s="15">
        <f t="shared" si="3"/>
        <v>3.0548926014319808</v>
      </c>
      <c r="K12" s="14">
        <v>6</v>
      </c>
      <c r="L12" s="15">
        <f t="shared" si="4"/>
        <v>0.28639618138424822</v>
      </c>
      <c r="M12" s="19">
        <v>1811</v>
      </c>
      <c r="N12" s="15">
        <f t="shared" si="5"/>
        <v>86.443914081145593</v>
      </c>
    </row>
    <row r="13" spans="1:14" x14ac:dyDescent="0.25">
      <c r="A13" s="29" t="s">
        <v>21</v>
      </c>
      <c r="B13" s="13">
        <v>1441</v>
      </c>
      <c r="C13" s="14">
        <v>141</v>
      </c>
      <c r="D13" s="15">
        <f t="shared" si="0"/>
        <v>9.7848716169326853</v>
      </c>
      <c r="E13" s="16">
        <v>39</v>
      </c>
      <c r="F13" s="15">
        <f t="shared" si="1"/>
        <v>2.7064538514920198</v>
      </c>
      <c r="G13" s="14">
        <v>41</v>
      </c>
      <c r="H13" s="15">
        <f t="shared" si="2"/>
        <v>2.8452463566967383</v>
      </c>
      <c r="I13" s="16">
        <v>42</v>
      </c>
      <c r="J13" s="15">
        <f t="shared" si="3"/>
        <v>2.914642609299098</v>
      </c>
      <c r="K13" s="14">
        <v>3</v>
      </c>
      <c r="L13" s="15">
        <f t="shared" si="4"/>
        <v>0.20818875780707841</v>
      </c>
      <c r="M13" s="19">
        <v>1175</v>
      </c>
      <c r="N13" s="15">
        <f t="shared" si="5"/>
        <v>81.540596807772374</v>
      </c>
    </row>
    <row r="14" spans="1:14" x14ac:dyDescent="0.25">
      <c r="A14" s="29" t="s">
        <v>22</v>
      </c>
      <c r="B14" s="13">
        <v>634</v>
      </c>
      <c r="C14" s="14">
        <v>60</v>
      </c>
      <c r="D14" s="15">
        <f t="shared" si="0"/>
        <v>9.4637223974763405</v>
      </c>
      <c r="E14" s="16">
        <v>38</v>
      </c>
      <c r="F14" s="15">
        <f t="shared" si="1"/>
        <v>5.9936908517350158</v>
      </c>
      <c r="G14" s="14">
        <v>24</v>
      </c>
      <c r="H14" s="15">
        <f t="shared" si="2"/>
        <v>3.7854889589905363</v>
      </c>
      <c r="I14" s="16">
        <v>14</v>
      </c>
      <c r="J14" s="15">
        <f t="shared" si="3"/>
        <v>2.2082018927444795</v>
      </c>
      <c r="K14" s="14">
        <v>0</v>
      </c>
      <c r="L14" s="15">
        <f t="shared" si="4"/>
        <v>0</v>
      </c>
      <c r="M14" s="19">
        <v>498</v>
      </c>
      <c r="N14" s="15">
        <f t="shared" si="5"/>
        <v>78.548895899053633</v>
      </c>
    </row>
    <row r="15" spans="1:14" x14ac:dyDescent="0.25">
      <c r="A15" s="29" t="s">
        <v>23</v>
      </c>
      <c r="B15" s="13">
        <v>320</v>
      </c>
      <c r="C15" s="14">
        <v>35</v>
      </c>
      <c r="D15" s="15">
        <f t="shared" si="0"/>
        <v>10.9375</v>
      </c>
      <c r="E15" s="16">
        <v>19</v>
      </c>
      <c r="F15" s="15">
        <f t="shared" si="1"/>
        <v>5.9375</v>
      </c>
      <c r="G15" s="14">
        <v>15</v>
      </c>
      <c r="H15" s="15">
        <f t="shared" si="2"/>
        <v>4.6875</v>
      </c>
      <c r="I15" s="16">
        <v>6</v>
      </c>
      <c r="J15" s="15">
        <f t="shared" si="3"/>
        <v>1.875</v>
      </c>
      <c r="K15" s="14">
        <v>0</v>
      </c>
      <c r="L15" s="15">
        <f t="shared" si="4"/>
        <v>0</v>
      </c>
      <c r="M15" s="19">
        <v>245</v>
      </c>
      <c r="N15" s="15">
        <f t="shared" si="5"/>
        <v>76.5625</v>
      </c>
    </row>
    <row r="16" spans="1:14" x14ac:dyDescent="0.25">
      <c r="A16" s="29" t="s">
        <v>24</v>
      </c>
      <c r="B16" s="13">
        <v>181</v>
      </c>
      <c r="C16" s="14">
        <v>22</v>
      </c>
      <c r="D16" s="15">
        <f t="shared" si="0"/>
        <v>12.154696132596685</v>
      </c>
      <c r="E16" s="16">
        <v>17</v>
      </c>
      <c r="F16" s="15">
        <f t="shared" si="1"/>
        <v>9.3922651933701662</v>
      </c>
      <c r="G16" s="14">
        <v>12</v>
      </c>
      <c r="H16" s="15">
        <f t="shared" si="2"/>
        <v>6.6298342541436464</v>
      </c>
      <c r="I16" s="16">
        <v>3</v>
      </c>
      <c r="J16" s="15">
        <f t="shared" si="3"/>
        <v>1.6574585635359116</v>
      </c>
      <c r="K16" s="14">
        <v>0</v>
      </c>
      <c r="L16" s="15">
        <f t="shared" si="4"/>
        <v>0</v>
      </c>
      <c r="M16" s="19">
        <v>127</v>
      </c>
      <c r="N16" s="15">
        <f t="shared" si="5"/>
        <v>70.165745856353595</v>
      </c>
    </row>
    <row r="17" spans="1:14" x14ac:dyDescent="0.25">
      <c r="A17" s="29" t="s">
        <v>25</v>
      </c>
      <c r="B17" s="13">
        <v>328</v>
      </c>
      <c r="C17" s="14">
        <v>49</v>
      </c>
      <c r="D17" s="15">
        <f t="shared" si="0"/>
        <v>14.939024390243901</v>
      </c>
      <c r="E17" s="16">
        <v>31</v>
      </c>
      <c r="F17" s="15">
        <f t="shared" si="1"/>
        <v>9.4512195121951219</v>
      </c>
      <c r="G17" s="14">
        <v>21</v>
      </c>
      <c r="H17" s="15">
        <f t="shared" si="2"/>
        <v>6.4024390243902438</v>
      </c>
      <c r="I17" s="16">
        <v>3</v>
      </c>
      <c r="J17" s="15">
        <f t="shared" si="3"/>
        <v>0.91463414634146334</v>
      </c>
      <c r="K17" s="14">
        <v>0</v>
      </c>
      <c r="L17" s="15">
        <f t="shared" si="4"/>
        <v>0</v>
      </c>
      <c r="M17" s="19">
        <v>224</v>
      </c>
      <c r="N17" s="15">
        <f t="shared" si="5"/>
        <v>68.292682926829272</v>
      </c>
    </row>
    <row r="18" spans="1:14" x14ac:dyDescent="0.25">
      <c r="A18" s="29" t="s">
        <v>26</v>
      </c>
      <c r="B18" s="13">
        <v>166</v>
      </c>
      <c r="C18" s="14">
        <v>22</v>
      </c>
      <c r="D18" s="15">
        <f t="shared" si="0"/>
        <v>13.253012048192772</v>
      </c>
      <c r="E18" s="16">
        <v>18</v>
      </c>
      <c r="F18" s="15">
        <f t="shared" si="1"/>
        <v>10.843373493975903</v>
      </c>
      <c r="G18" s="14">
        <v>7</v>
      </c>
      <c r="H18" s="15">
        <f t="shared" si="2"/>
        <v>4.2168674698795181</v>
      </c>
      <c r="I18" s="16">
        <v>5</v>
      </c>
      <c r="J18" s="15">
        <f t="shared" si="3"/>
        <v>3.0120481927710845</v>
      </c>
      <c r="K18" s="14">
        <v>0</v>
      </c>
      <c r="L18" s="15">
        <f t="shared" si="4"/>
        <v>0</v>
      </c>
      <c r="M18" s="19">
        <v>114</v>
      </c>
      <c r="N18" s="15">
        <f t="shared" si="5"/>
        <v>68.674698795180717</v>
      </c>
    </row>
    <row r="19" spans="1:14" x14ac:dyDescent="0.25">
      <c r="A19" s="29" t="s">
        <v>27</v>
      </c>
      <c r="B19" s="13">
        <v>264</v>
      </c>
      <c r="C19" s="14">
        <v>41</v>
      </c>
      <c r="D19" s="15">
        <f t="shared" si="0"/>
        <v>15.530303030303031</v>
      </c>
      <c r="E19" s="16">
        <v>37</v>
      </c>
      <c r="F19" s="15">
        <f t="shared" si="1"/>
        <v>14.015151515151514</v>
      </c>
      <c r="G19" s="14">
        <v>17</v>
      </c>
      <c r="H19" s="15">
        <f t="shared" si="2"/>
        <v>6.4393939393939394</v>
      </c>
      <c r="I19" s="16">
        <v>3</v>
      </c>
      <c r="J19" s="15">
        <f t="shared" si="3"/>
        <v>1.1363636363636365</v>
      </c>
      <c r="K19" s="14">
        <v>0</v>
      </c>
      <c r="L19" s="15">
        <f t="shared" si="4"/>
        <v>0</v>
      </c>
      <c r="M19" s="19">
        <v>166</v>
      </c>
      <c r="N19" s="15">
        <f t="shared" si="5"/>
        <v>62.878787878787875</v>
      </c>
    </row>
    <row r="20" spans="1:14" ht="15.75" thickBot="1" x14ac:dyDescent="0.3">
      <c r="A20" s="30" t="s">
        <v>28</v>
      </c>
      <c r="B20" s="21">
        <v>122</v>
      </c>
      <c r="C20" s="22">
        <v>19</v>
      </c>
      <c r="D20" s="23">
        <f t="shared" si="0"/>
        <v>15.573770491803279</v>
      </c>
      <c r="E20" s="24">
        <v>20</v>
      </c>
      <c r="F20" s="23">
        <f t="shared" si="1"/>
        <v>16.393442622950818</v>
      </c>
      <c r="G20" s="22">
        <v>7</v>
      </c>
      <c r="H20" s="23">
        <f t="shared" si="2"/>
        <v>5.7377049180327866</v>
      </c>
      <c r="I20" s="24">
        <v>5</v>
      </c>
      <c r="J20" s="23">
        <f t="shared" si="3"/>
        <v>4.0983606557377046</v>
      </c>
      <c r="K20" s="25">
        <v>0</v>
      </c>
      <c r="L20" s="26">
        <f t="shared" si="4"/>
        <v>0</v>
      </c>
      <c r="M20" s="27">
        <v>71</v>
      </c>
      <c r="N20" s="23">
        <f t="shared" si="5"/>
        <v>58.196721311475407</v>
      </c>
    </row>
    <row r="21" spans="1:14" ht="15.75" thickBot="1" x14ac:dyDescent="0.3">
      <c r="A21" s="5" t="s">
        <v>29</v>
      </c>
      <c r="B21" s="31">
        <v>12516</v>
      </c>
      <c r="C21" s="32">
        <v>882</v>
      </c>
      <c r="D21" s="33">
        <f t="shared" si="0"/>
        <v>7.0469798657718119</v>
      </c>
      <c r="E21" s="34">
        <v>272</v>
      </c>
      <c r="F21" s="33">
        <f t="shared" si="1"/>
        <v>2.1732182806008309</v>
      </c>
      <c r="G21" s="32">
        <v>177</v>
      </c>
      <c r="H21" s="33">
        <f t="shared" si="2"/>
        <v>1.414189837008629</v>
      </c>
      <c r="I21" s="34">
        <v>331</v>
      </c>
      <c r="J21" s="33">
        <f t="shared" si="3"/>
        <v>2.6446148929370406</v>
      </c>
      <c r="K21" s="34">
        <v>24</v>
      </c>
      <c r="L21" s="33">
        <f t="shared" si="4"/>
        <v>0.19175455417066153</v>
      </c>
      <c r="M21" s="35">
        <v>10830</v>
      </c>
      <c r="N21" s="33">
        <f t="shared" si="5"/>
        <v>86.529242569511027</v>
      </c>
    </row>
    <row r="23" spans="1:14" x14ac:dyDescent="0.25">
      <c r="A23" s="38" t="s">
        <v>38</v>
      </c>
      <c r="B23" s="38"/>
      <c r="C23" s="38"/>
      <c r="D23" s="38"/>
      <c r="E23" s="38"/>
    </row>
    <row r="24" spans="1:14" x14ac:dyDescent="0.25">
      <c r="A24" s="38"/>
      <c r="B24" s="38"/>
      <c r="C24" s="38"/>
      <c r="D24" s="38"/>
      <c r="E24" s="38"/>
    </row>
  </sheetData>
  <mergeCells count="12">
    <mergeCell ref="A2:N2"/>
    <mergeCell ref="A24:E24"/>
    <mergeCell ref="A23:E23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2012-11-02T08:55:12Z</dcterms:modified>
</cp:coreProperties>
</file>